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don\Desktop\"/>
    </mc:Choice>
  </mc:AlternateContent>
  <bookViews>
    <workbookView xWindow="0" yWindow="0" windowWidth="28800" windowHeight="12210" xr2:uid="{C1358824-0D7F-41A1-8FAB-195F7E71A0F9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B7" i="1"/>
  <c r="B8" i="1"/>
  <c r="B9" i="1"/>
  <c r="B10" i="1"/>
  <c r="B6" i="1"/>
  <c r="C11" i="1"/>
  <c r="D11" i="1"/>
  <c r="E11" i="1"/>
  <c r="F11" i="1"/>
  <c r="B11" i="1"/>
  <c r="XFD1048550" i="1"/>
  <c r="XFD1048551" i="1"/>
  <c r="XFD1048552" i="1"/>
  <c r="XFD1048553" i="1"/>
  <c r="XFD1048554" i="1"/>
  <c r="XFD1048555" i="1"/>
  <c r="XFD1048556" i="1"/>
  <c r="XFD1048557" i="1"/>
  <c r="XFD1048558" i="1"/>
  <c r="XFD1048559" i="1"/>
  <c r="XFD1048560" i="1"/>
  <c r="XFD1048561" i="1"/>
  <c r="XFD1048562" i="1"/>
  <c r="XFD1048563" i="1"/>
  <c r="XFD1048564" i="1"/>
  <c r="XFD1048565" i="1"/>
  <c r="XFD1048566" i="1"/>
  <c r="XFD1048567" i="1"/>
  <c r="XFD1048568" i="1"/>
  <c r="XFD1048569" i="1"/>
  <c r="XFD1048570" i="1"/>
  <c r="XFD1048571" i="1"/>
  <c r="XFD1048572" i="1"/>
  <c r="XFD1048573" i="1"/>
  <c r="XFD1048574" i="1"/>
  <c r="XFD1048575" i="1"/>
  <c r="I1" i="1" l="1"/>
</calcChain>
</file>

<file path=xl/sharedStrings.xml><?xml version="1.0" encoding="utf-8"?>
<sst xmlns="http://schemas.openxmlformats.org/spreadsheetml/2006/main" count="5" uniqueCount="5">
  <si>
    <t>Possible Variables Values</t>
  </si>
  <si>
    <t>Binary Variables</t>
  </si>
  <si>
    <t>Binary * Value</t>
  </si>
  <si>
    <t>SUM of Binaries</t>
  </si>
  <si>
    <t>Objective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</si>
</sst>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73F1659-574A-4054-9110-7E29345BAA85}">
  <we:reference id="wa104100404" version="2.0.0.0" store="en-US" storeType="OMEX"/>
  <we:alternateReferences>
    <we:reference id="wa104100404" version="2.0.0.0" store="wa104100404" storeType="OMEX"/>
  </we:alternateReferences>
  <we:properties>
    <we:property name="UniqueID" value="&quot;2018021514914438579&quot;"/>
    <we:property name="YQoiUS1ZSgFQGw==" value="&quot;FitjBQ==&quot;"/>
    <we:property name="YQoiUS1ZSj1dHTwEFTxRXAU=" value="&quot;fjI=&quot;"/>
    <we:property name="YQoiUS1ZSgNTCQcICQ==" value="&quot;Aw==&quot;"/>
    <we:property name="YQoiUS1ZSj1dHTwEFTxaVwU=" value="&quot;Aw==&quot;"/>
    <we:property name="YQoiUS1ZSj1dHTwEFTxEQAc=" value="&quot;Akx3BGlYW38=&quot;"/>
    <we:property name="YQoiUS1ZSj1dHTwEFTxHUQ4=" value="&quot;Aw==&quot;"/>
    <we:property name="YQoiUS1ZSj1dHTwEFTxGXho=" value="&quot;Ag==&quot;"/>
    <we:property name="YQoiUS1ZSj1dHTwEFTxAXQ4=" value="&quot;Akx3BQ==&quot;"/>
    <we:property name="YQoiUS1ZSj1dHTwEFTxXRAU=" value="&quot;Akx3BGlZ&quot;"/>
    <we:property name="YQoiUS1ZSj1dHTwEFTxZQQ4=" value="&quot;Ag==&quot;"/>
    <we:property name="YQoiUS1ZSj1dHTwEFTxHQRg=" value="&quot;A1J3&quot;"/>
    <we:property name="YQoiUS1ZSj1dHTwEFTxGQQY=" value="&quot;Ag==&quot;"/>
    <we:property name="YQoiUS1ZSj1dHTwEFTxZQBY=" value="&quot;Akx3A2w=&quot;"/>
    <we:property name="YQoiUS1ZSj1dHTwEFTxZXAs=" value="&quot;AVI=&quot;"/>
    <we:property name="YQoiUS1ZSj1dHTwEFTxGUBQ=" value="&quot;Aw==&quot;"/>
    <we:property name="YQoiUS1ZSj1dHTwEFTxaRhA=" value="&quot;AA==&quot;"/>
    <we:property name="YQoiUS1ZSj1dHTwEFTxVUQE=" value="&quot;Akx3BGg=&quot;"/>
    <we:property name="YQoiUS1ZSj1dHTwEFTxGVxE=" value="&quot;Bw==&quot;"/>
    <we:property name="YQoiUS1ZSj1dHTwEFTxVQBE=" value="&quot;Aw==&quot;"/>
    <we:property name="YQoiUS1ZSj1dHTwEFTxHRgM=" value="&quot;Ag==&quot;"/>
    <we:property name="YQoiUS1ZSj1dHTwEFTxZVxY=" value="&quot;AA==&quot;"/>
    <we:property name="YQoiUS1ZSj1dHTwEFTxHXQE=" value="&quot;Ag==&quot;"/>
    <we:property name="YQoiUS1ZSj1dHTwEFTxYQhY=" value="&quot;Ag==&quot;"/>
    <we:property name="YQoiUS1ZSj1dHTwEFTxYQhI=" value="&quot;Ag==&quot;"/>
    <we:property name="YQoiUS1ZSj1dHTwEFTxTUxI=" value="&quot;Akx3BGlYW38=&quot;"/>
    <we:property name="YQoiUS1ZSj1dHTwEFTxdQhE=" value="&quot;Akx+DQ==&quot;"/>
    <we:property name="YQoiUS1ZSj1dHTwEFTxSVwM=" value="&quot;Akx3BGlYW38=&quot;"/>
    <we:property name="YQoiUS1ZSj1dHTwEFTxdQgs=" value="&quot;Aw==&quot;"/>
    <we:property name="YQoiUS1ZSj1dHTwEFTxdQgY=" value="&quot;AQ==&quot;"/>
    <we:property name="YQoiUS1ZShhTAyMABQ9RQQ==" value="&quot;FiBjBWNMLWoH&quot;"/>
    <we:property name="YQoiUS1ZSj1dHTwEFTxaRw8=" value="&quot;AA==&quot;"/>
    <we:property name="YQoiUS1ZSj1dHTwEFTxYWhF2" value="&quot;FiBjBWNMLWoH&quot;"/>
    <we:property name="YQoiUS1ZSj1dHTwEFTxGVw52" value="&quot;El9nVjAGCjxL&quot;"/>
    <we:property name="YQoiUS1ZSj1dHTwEFTxGWhF2" value="&quot;&quot;"/>
    <we:property name="YQoiUS1ZSj1dHTwEFTxYWhF1" value="&quot;FiBjBWhSTwgWQHs=&quot;"/>
    <we:property name="YQoiUS1ZSj1dHTwEFTxGVw51" value="&quot;El9n&quot;"/>
    <we:property name="YQoiUS1ZSj1dHTwEFTxGWhF1" value="&quot;Aw==&quot;"/>
  </we:properties>
  <we:bindings>
    <we:binding id="refEdit" type="matrix" appref="{F53B4752-0B96-43A6-A54D-1383F5F22869}"/>
    <we:binding id="Worker" type="matrix" appref="{BBA5A8B3-5299-4637-95C5-868372AB169F}"/>
    <we:binding id="Obj" type="matrix" appref="{701A7B64-1D27-410C-82A4-CB496F701E15}"/>
    <we:binding id="Var$B$1:$F$5" type="matrix" appref="{71ADF0A9-146B-4323-9934-64D30E9073A5}"/>
  </we:bindings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BDD6-47CE-457B-A174-C4A429D5BD20}">
  <dimension ref="A1:XFD1048575"/>
  <sheetViews>
    <sheetView tabSelected="1" workbookViewId="0">
      <selection activeCell="I7" sqref="I7"/>
    </sheetView>
  </sheetViews>
  <sheetFormatPr defaultRowHeight="15" x14ac:dyDescent="0.25"/>
  <cols>
    <col min="11" max="11" width="24" bestFit="1" customWidth="1"/>
  </cols>
  <sheetData>
    <row r="1" spans="1:11" x14ac:dyDescent="0.25">
      <c r="A1" s="1">
        <v>5</v>
      </c>
      <c r="B1" s="3">
        <v>0</v>
      </c>
      <c r="C1" s="3">
        <v>0</v>
      </c>
      <c r="D1" s="3">
        <v>0</v>
      </c>
      <c r="E1" s="3">
        <v>0</v>
      </c>
      <c r="F1" s="3">
        <v>0</v>
      </c>
      <c r="I1" s="5">
        <f>SUM(B6:F10)</f>
        <v>0</v>
      </c>
      <c r="K1" s="6" t="s">
        <v>0</v>
      </c>
    </row>
    <row r="2" spans="1:11" x14ac:dyDescent="0.25">
      <c r="A2" s="1">
        <v>10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K2" s="7" t="s">
        <v>1</v>
      </c>
    </row>
    <row r="3" spans="1:11" x14ac:dyDescent="0.25">
      <c r="A3" s="1">
        <v>15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K3" s="8" t="s">
        <v>2</v>
      </c>
    </row>
    <row r="4" spans="1:11" x14ac:dyDescent="0.25">
      <c r="A4" s="1">
        <v>20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K4" s="9" t="s">
        <v>3</v>
      </c>
    </row>
    <row r="5" spans="1:11" x14ac:dyDescent="0.25">
      <c r="A5" s="1">
        <v>25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K5" s="10" t="s">
        <v>4</v>
      </c>
    </row>
    <row r="6" spans="1:11" x14ac:dyDescent="0.25">
      <c r="B6" s="2">
        <f>$A1*B1</f>
        <v>0</v>
      </c>
      <c r="C6" s="2">
        <f t="shared" ref="C6:F6" si="0">$A1*C1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</row>
    <row r="7" spans="1:11" x14ac:dyDescent="0.25">
      <c r="B7" s="2">
        <f t="shared" ref="B7:F10" si="1">$A2*B2</f>
        <v>0</v>
      </c>
      <c r="C7" s="2">
        <f t="shared" si="1"/>
        <v>0</v>
      </c>
      <c r="D7" s="2">
        <f t="shared" si="1"/>
        <v>0</v>
      </c>
      <c r="E7" s="2">
        <f t="shared" si="1"/>
        <v>0</v>
      </c>
      <c r="F7" s="2">
        <f t="shared" si="1"/>
        <v>0</v>
      </c>
    </row>
    <row r="8" spans="1:11" x14ac:dyDescent="0.25">
      <c r="B8" s="2">
        <f t="shared" si="1"/>
        <v>0</v>
      </c>
      <c r="C8" s="2">
        <f t="shared" si="1"/>
        <v>0</v>
      </c>
      <c r="D8" s="2">
        <f t="shared" si="1"/>
        <v>0</v>
      </c>
      <c r="E8" s="2">
        <f t="shared" si="1"/>
        <v>0</v>
      </c>
      <c r="F8" s="2">
        <f t="shared" si="1"/>
        <v>0</v>
      </c>
    </row>
    <row r="9" spans="1:11" x14ac:dyDescent="0.25">
      <c r="B9" s="2">
        <f t="shared" si="1"/>
        <v>0</v>
      </c>
      <c r="C9" s="2">
        <f t="shared" si="1"/>
        <v>0</v>
      </c>
      <c r="D9" s="2">
        <f t="shared" si="1"/>
        <v>0</v>
      </c>
      <c r="E9" s="2">
        <f t="shared" si="1"/>
        <v>0</v>
      </c>
      <c r="F9" s="2">
        <f t="shared" si="1"/>
        <v>0</v>
      </c>
    </row>
    <row r="10" spans="1:11" x14ac:dyDescent="0.25">
      <c r="B10" s="2">
        <f t="shared" si="1"/>
        <v>0</v>
      </c>
      <c r="C10" s="2">
        <f t="shared" si="1"/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</row>
    <row r="11" spans="1:11" x14ac:dyDescent="0.25">
      <c r="B11" s="4">
        <f>SUM(B1:B5)</f>
        <v>0</v>
      </c>
      <c r="C11" s="4">
        <f t="shared" ref="C11:F11" si="2">SUM(C1:C5)</f>
        <v>0</v>
      </c>
      <c r="D11" s="4">
        <f t="shared" si="2"/>
        <v>0</v>
      </c>
      <c r="E11" s="4">
        <f t="shared" si="2"/>
        <v>0</v>
      </c>
      <c r="F11" s="4">
        <f t="shared" si="2"/>
        <v>0</v>
      </c>
    </row>
    <row r="1048550" spans="16384:16384" x14ac:dyDescent="0.25">
      <c r="XFD1048550" t="e">
        <f>solver_pre</f>
        <v>#NAME?</v>
      </c>
    </row>
    <row r="1048551" spans="16384:16384" x14ac:dyDescent="0.25">
      <c r="XFD1048551" t="e">
        <f>solver_scl</f>
        <v>#NAME?</v>
      </c>
    </row>
    <row r="1048552" spans="16384:16384" x14ac:dyDescent="0.25">
      <c r="XFD1048552" t="e">
        <f>solver_rlx</f>
        <v>#NAME?</v>
      </c>
    </row>
    <row r="1048553" spans="16384:16384" x14ac:dyDescent="0.25">
      <c r="XFD1048553" t="e">
        <f>solver_tol</f>
        <v>#NAME?</v>
      </c>
    </row>
    <row r="1048554" spans="16384:16384" x14ac:dyDescent="0.25">
      <c r="XFD1048554" t="e">
        <f>solver_cvg</f>
        <v>#NAME?</v>
      </c>
    </row>
    <row r="1048555" spans="16384:16384" x14ac:dyDescent="0.25">
      <c r="XFD1048555" t="e">
        <f>solver_msl</f>
        <v>#NAME?</v>
      </c>
    </row>
    <row r="1048556" spans="16384:16384" x14ac:dyDescent="0.25">
      <c r="XFD1048556" t="e">
        <f>solver_ssz</f>
        <v>#NAME?</v>
      </c>
    </row>
    <row r="1048557" spans="16384:16384" x14ac:dyDescent="0.25">
      <c r="XFD1048557" t="e">
        <f>solver_rsd</f>
        <v>#NAME?</v>
      </c>
    </row>
    <row r="1048558" spans="16384:16384" x14ac:dyDescent="0.25">
      <c r="XFD1048558" t="e">
        <f>solver_mrt</f>
        <v>#NAME?</v>
      </c>
    </row>
    <row r="1048559" spans="16384:16384" x14ac:dyDescent="0.25">
      <c r="XFD1048559" t="e">
        <f>solver_mni</f>
        <v>#NAME?</v>
      </c>
    </row>
    <row r="1048560" spans="16384:16384" x14ac:dyDescent="0.25">
      <c r="XFD1048560" t="e">
        <f>solver_rbv</f>
        <v>#NAME?</v>
      </c>
    </row>
    <row r="1048561" spans="16384:16384" x14ac:dyDescent="0.25">
      <c r="XFD1048561" t="e">
        <f>solver_neg</f>
        <v>#NAME?</v>
      </c>
    </row>
    <row r="1048562" spans="16384:16384" x14ac:dyDescent="0.25">
      <c r="XFD1048562" t="e">
        <f>solver_ntr</f>
        <v>#NAME?</v>
      </c>
    </row>
    <row r="1048563" spans="16384:16384" x14ac:dyDescent="0.25">
      <c r="XFD1048563" t="e">
        <f>solver_acc</f>
        <v>#NAME?</v>
      </c>
    </row>
    <row r="1048564" spans="16384:16384" x14ac:dyDescent="0.25">
      <c r="XFD1048564" t="e">
        <f>solver_res</f>
        <v>#NAME?</v>
      </c>
    </row>
    <row r="1048565" spans="16384:16384" x14ac:dyDescent="0.25">
      <c r="XFD1048565" t="e">
        <f>solver_ars</f>
        <v>#NAME?</v>
      </c>
    </row>
    <row r="1048566" spans="16384:16384" x14ac:dyDescent="0.25">
      <c r="XFD1048566" t="e">
        <f>solver_sta</f>
        <v>#NAME?</v>
      </c>
    </row>
    <row r="1048567" spans="16384:16384" x14ac:dyDescent="0.25">
      <c r="XFD1048567" t="e">
        <f>solver_met</f>
        <v>#NAME?</v>
      </c>
    </row>
    <row r="1048568" spans="16384:16384" x14ac:dyDescent="0.25">
      <c r="XFD1048568" t="e">
        <f>solver_soc</f>
        <v>#NAME?</v>
      </c>
    </row>
    <row r="1048569" spans="16384:16384" x14ac:dyDescent="0.25">
      <c r="XFD1048569" t="e">
        <f>solver_lpt</f>
        <v>#NAME?</v>
      </c>
    </row>
    <row r="1048570" spans="16384:16384" x14ac:dyDescent="0.25">
      <c r="XFD1048570" t="e">
        <f>solver_lpp</f>
        <v>#NAME?</v>
      </c>
    </row>
    <row r="1048571" spans="16384:16384" x14ac:dyDescent="0.25">
      <c r="XFD1048571" t="e">
        <f>solver_gap</f>
        <v>#NAME?</v>
      </c>
    </row>
    <row r="1048572" spans="16384:16384" x14ac:dyDescent="0.25">
      <c r="XFD1048572" t="e">
        <f>solver_ips</f>
        <v>#NAME?</v>
      </c>
    </row>
    <row r="1048573" spans="16384:16384" x14ac:dyDescent="0.25">
      <c r="XFD1048573" t="e">
        <f>solver_fea</f>
        <v>#NAME?</v>
      </c>
    </row>
    <row r="1048574" spans="16384:16384" x14ac:dyDescent="0.25">
      <c r="XFD1048574" t="e">
        <f>solver_ipi</f>
        <v>#NAME?</v>
      </c>
    </row>
    <row r="1048575" spans="16384:16384" x14ac:dyDescent="0.25">
      <c r="XFD1048575" t="e">
        <f>solver_ipd</f>
        <v>#NAME?</v>
      </c>
    </row>
  </sheetData>
  <pageMargins left="0.7" right="0.7" top="0.75" bottom="0.75" header="0.3" footer="0.3"/>
  <extLst>
    <ext xmlns:x15="http://schemas.microsoft.com/office/spreadsheetml/2010/11/main" uri="{F7C9EE02-42E1-4005-9D12-6889AFFD525C}">
      <x15:webExtensions xmlns:xm="http://schemas.microsoft.com/office/excel/2006/main">
        <x15:webExtension appRef="{F53B4752-0B96-43A6-A54D-1383F5F22869}">
          <xm:f>Sheet1!1:1048576</xm:f>
        </x15:webExtension>
        <x15:webExtension appRef="{BBA5A8B3-5299-4637-95C5-868372AB169F}">
          <xm:f>Sheet1!XFD1048550:XFD1048575</xm:f>
        </x15:webExtension>
        <x15:webExtension appRef="{701A7B64-1D27-410C-82A4-CB496F701E15}">
          <xm:f>Sheet1!$I$1</xm:f>
        </x15:webExtension>
        <x15:webExtension appRef="{71ADF0A9-146B-4323-9934-64D30E9073A5}">
          <xm:f>Sheet1!$B$1:$F$5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Brandon</cp:lastModifiedBy>
  <dcterms:created xsi:type="dcterms:W3CDTF">2018-01-02T17:33:51Z</dcterms:created>
  <dcterms:modified xsi:type="dcterms:W3CDTF">2018-01-02T17:38:53Z</dcterms:modified>
</cp:coreProperties>
</file>